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<sst xmlns="http://schemas.openxmlformats.org/spreadsheetml/2006/main" count="44" uniqueCount="32">
  <si>
    <t>ФИО</t>
  </si>
  <si>
    <t>Название школы</t>
  </si>
  <si>
    <t>Майл</t>
  </si>
  <si>
    <t>Класс</t>
  </si>
  <si>
    <t>Предмет</t>
  </si>
  <si>
    <t>Математика</t>
  </si>
  <si>
    <t>СОШ 4 СУИОП г. Домодедово</t>
  </si>
  <si>
    <t>Гниденко Виктория</t>
  </si>
  <si>
    <t>3 класс</t>
  </si>
  <si>
    <t>1 класс</t>
  </si>
  <si>
    <t>Дошкольник</t>
  </si>
  <si>
    <t>логика</t>
  </si>
  <si>
    <t>2 класс</t>
  </si>
  <si>
    <t>Михаил Ляхов</t>
  </si>
  <si>
    <t>МАОУ Лицей 3</t>
  </si>
  <si>
    <t>Настя Боронина</t>
  </si>
  <si>
    <t>МАОУ Школа №125</t>
  </si>
  <si>
    <t>Невоструева Ольга</t>
  </si>
  <si>
    <t>МБДОУ «ЦРР- детский сад N 18 “Семицветик»</t>
  </si>
  <si>
    <t>МБДОУ Пойловский детский сад "Солнышко"</t>
  </si>
  <si>
    <t>Ряжева Эльвира</t>
  </si>
  <si>
    <t>Максим Шаков</t>
  </si>
  <si>
    <t>МБОУ "СОШ г. Светогорска"</t>
  </si>
  <si>
    <t>МГОУ гимназия №18 г. Королев</t>
  </si>
  <si>
    <t>Грошевой Даниил</t>
  </si>
  <si>
    <t>Русанов Яромир</t>
  </si>
  <si>
    <t>СОШ 4</t>
  </si>
  <si>
    <t>Хамалова Рената</t>
  </si>
  <si>
    <t xml:space="preserve">Школа Марьина Роща 1414 В.Ф.Орлова </t>
  </si>
  <si>
    <t>Балл</t>
  </si>
  <si>
    <t>Статус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</si>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</sst>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9" sqref="C9"/>
    </sheetView>
  </sheetViews>
  <sheetFormatPr defaultRowHeight="15" x14ac:dyDescent="0.25"/>
  <cols>
    <col min="1" max="1" width="9.140625" style="6"/>
    <col min="2" max="2" width="42.28515625" bestFit="1" customWidth="1"/>
    <col min="3" max="3" width="60.140625" customWidth="1"/>
    <col min="4" max="4" width="6.140625" bestFit="1" customWidth="1"/>
    <col min="5" max="5" width="13.7109375" bestFit="1" customWidth="1"/>
    <col min="6" max="6" width="12.7109375" bestFit="1" customWidth="1"/>
    <col min="7" max="7" width="5.42578125" bestFit="1" customWidth="1"/>
    <col min="8" max="8" width="21.85546875" bestFit="1" customWidth="1"/>
  </cols>
  <sheetData>
    <row r="1" spans="1:8" s="1" customFormat="1" x14ac:dyDescent="0.25">
      <c r="A1" s="2" t="s">
        <v>31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3</v>
      </c>
      <c r="G1" s="2" t="s">
        <v>29</v>
      </c>
      <c r="H1" s="2" t="s">
        <v>30</v>
      </c>
    </row>
    <row r="2" spans="1:8" x14ac:dyDescent="0.25">
      <c r="A2" s="2">
        <v>400</v>
      </c>
      <c r="B2" s="5" t="s">
        <v>21</v>
      </c>
      <c r="C2" s="3" t="s">
        <v>22</v>
      </c>
      <c r="D2" s="3">
        <v>24230</v>
      </c>
      <c r="E2" s="3" t="s">
        <v>5</v>
      </c>
      <c r="F2" s="3" t="s">
        <v>9</v>
      </c>
      <c r="G2" s="3">
        <v>15</v>
      </c>
      <c r="H2" s="3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2">
        <v>754</v>
      </c>
      <c r="B3" s="5" t="s">
        <v>24</v>
      </c>
      <c r="C3" s="3" t="s">
        <v>23</v>
      </c>
      <c r="D3" s="3">
        <v>24918</v>
      </c>
      <c r="E3" s="3" t="s">
        <v>11</v>
      </c>
      <c r="F3" s="3" t="s">
        <v>9</v>
      </c>
      <c r="G3" s="3">
        <v>15</v>
      </c>
      <c r="H3" s="3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2">
        <v>952</v>
      </c>
      <c r="B4" s="5" t="s">
        <v>7</v>
      </c>
      <c r="C4" s="3" t="s">
        <v>6</v>
      </c>
      <c r="D4" s="4">
        <v>25280</v>
      </c>
      <c r="E4" s="3" t="s">
        <v>5</v>
      </c>
      <c r="F4" s="3" t="s">
        <v>12</v>
      </c>
      <c r="G4" s="3">
        <v>15</v>
      </c>
      <c r="H4" s="3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2">
        <v>2011</v>
      </c>
      <c r="B5" s="5" t="s">
        <v>15</v>
      </c>
      <c r="C5" s="3" t="s">
        <v>16</v>
      </c>
      <c r="D5" s="3">
        <v>27312</v>
      </c>
      <c r="E5" s="3" t="s">
        <v>5</v>
      </c>
      <c r="F5" s="3" t="s">
        <v>9</v>
      </c>
      <c r="G5" s="3">
        <v>15</v>
      </c>
      <c r="H5" s="3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2">
        <v>2263</v>
      </c>
      <c r="B6" s="5" t="s">
        <v>17</v>
      </c>
      <c r="C6" s="3" t="s">
        <v>18</v>
      </c>
      <c r="D6" s="3">
        <v>27791</v>
      </c>
      <c r="E6" s="3" t="s">
        <v>5</v>
      </c>
      <c r="F6" s="3" t="s">
        <v>10</v>
      </c>
      <c r="G6" s="3">
        <v>15</v>
      </c>
      <c r="H6" s="3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2">
        <v>3039</v>
      </c>
      <c r="B7" s="5" t="s">
        <v>27</v>
      </c>
      <c r="C7" s="3" t="s">
        <v>28</v>
      </c>
      <c r="D7" s="3">
        <v>29012</v>
      </c>
      <c r="E7" s="3" t="s">
        <v>5</v>
      </c>
      <c r="F7" s="3" t="s">
        <v>9</v>
      </c>
      <c r="G7" s="3">
        <v>15</v>
      </c>
      <c r="H7" s="3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2">
        <v>3189</v>
      </c>
      <c r="B8" s="5" t="s">
        <v>20</v>
      </c>
      <c r="C8" s="3" t="s">
        <v>19</v>
      </c>
      <c r="D8" s="3">
        <v>29289</v>
      </c>
      <c r="E8" s="3" t="s">
        <v>5</v>
      </c>
      <c r="F8" s="3" t="s">
        <v>10</v>
      </c>
      <c r="G8" s="3">
        <v>15</v>
      </c>
      <c r="H8" s="3" t="str">
        <f>IF(G8=15,"Дипломант I степени",IF(G8=14,"Дипломант II степени",IF(G8=13,"Дипломант III степени","участник")))</f>
        <v>Дипломант I степени</v>
      </c>
    </row>
    <row r="9" spans="1:8" x14ac:dyDescent="0.25">
      <c r="A9" s="2">
        <v>3452</v>
      </c>
      <c r="B9" s="5" t="s">
        <v>25</v>
      </c>
      <c r="C9" s="3" t="s">
        <v>26</v>
      </c>
      <c r="D9" s="3">
        <v>29637</v>
      </c>
      <c r="E9" s="3" t="s">
        <v>5</v>
      </c>
      <c r="F9" s="3" t="s">
        <v>9</v>
      </c>
      <c r="G9" s="3">
        <v>15</v>
      </c>
      <c r="H9" s="3" t="str">
        <f>IF(G9=15,"Дипломант I степени",IF(G9=14,"Дипломант II степени",IF(G9=13,"Дипломант III степени","участник")))</f>
        <v>Дипломант I степени</v>
      </c>
    </row>
    <row r="10" spans="1:8" x14ac:dyDescent="0.25">
      <c r="A10" s="2">
        <v>3490</v>
      </c>
      <c r="B10" s="5" t="s">
        <v>13</v>
      </c>
      <c r="C10" s="3" t="s">
        <v>14</v>
      </c>
      <c r="D10" s="3">
        <v>29703</v>
      </c>
      <c r="E10" s="3" t="s">
        <v>5</v>
      </c>
      <c r="F10" s="3" t="s">
        <v>8</v>
      </c>
      <c r="G10" s="3">
        <v>15</v>
      </c>
      <c r="H10" s="3" t="str">
        <f>IF(G10=15,"Дипломант I степени",IF(G10=14,"Дипломант II степени",IF(G10=13,"Дипломант III степени","участник")))</f>
        <v>Дипломант I степени</v>
      </c>
    </row>
  </sheetData>
  <sortState ref="B2:H8586">
    <sortCondition ref="H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2021-11-08T02:55:56Z</dcterms:modified>
</cp:coreProperties>
</file>