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Общие базы\Решаю Сам II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6" i="1"/>
  <c r="H7" i="1"/>
  <c r="H8" i="1"/>
  <c r="H9" i="1"/>
  <c r="H4" i="1"/>
  <c r="H5" i="1"/>
</calcChain>
</file>

<file path=xl/sharedStrings.xml><?xml version="1.0" encoding="utf-8"?>
<sst xmlns="http://schemas.openxmlformats.org/spreadsheetml/2006/main" count="40" uniqueCount="31">
  <si>
    <t>Заявка</t>
  </si>
  <si>
    <t>Класс</t>
  </si>
  <si>
    <t>Предмет</t>
  </si>
  <si>
    <t>Математика</t>
  </si>
  <si>
    <t>Дошкольник</t>
  </si>
  <si>
    <t>логика</t>
  </si>
  <si>
    <t>4 класс</t>
  </si>
  <si>
    <t>1 класс</t>
  </si>
  <si>
    <t>3 класс</t>
  </si>
  <si>
    <t>Школа 529</t>
  </si>
  <si>
    <t>МАДОУ 22 "Тополёк"</t>
  </si>
  <si>
    <t>МБОУ №14 г. Дзержинск</t>
  </si>
  <si>
    <t>Логика</t>
  </si>
  <si>
    <t>МОАУ Гимназия 4</t>
  </si>
  <si>
    <t xml:space="preserve">МАОУ СОШ 19 г. Новороссийск </t>
  </si>
  <si>
    <t>МБОУ СОШ  8 г. Биробиджан</t>
  </si>
  <si>
    <t xml:space="preserve">Дужинский Николай Александрович  </t>
  </si>
  <si>
    <t xml:space="preserve">Кузьменко Владимир  </t>
  </si>
  <si>
    <t xml:space="preserve">Повалихина Анастасия  </t>
  </si>
  <si>
    <t xml:space="preserve">Артём Умняшкин  </t>
  </si>
  <si>
    <t xml:space="preserve">Моховиков Дима  </t>
  </si>
  <si>
    <t xml:space="preserve">Алексей Колпачков  </t>
  </si>
  <si>
    <t>Сай Михаил</t>
  </si>
  <si>
    <t>МБОУ ТЛИ №128</t>
  </si>
  <si>
    <t>МБУДО ЦВР "Галактика", г. Новосибирск</t>
  </si>
  <si>
    <t>Ковязин Мирон</t>
  </si>
  <si>
    <t>ФИО</t>
  </si>
  <si>
    <t>Название школы</t>
  </si>
  <si>
    <t>Балл</t>
  </si>
  <si>
    <t>Статус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</si>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</sst>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A10" sqref="A10"/>
    </sheetView>
  </sheetViews>
  <sheetFormatPr defaultRowHeight="15" x14ac:dyDescent="0.25"/>
  <cols>
    <col min="1" max="1" width="5" bestFit="1" customWidth="1"/>
    <col min="2" max="2" width="35.85546875" bestFit="1" customWidth="1"/>
    <col min="3" max="3" width="38.7109375" bestFit="1" customWidth="1"/>
    <col min="4" max="4" width="7" bestFit="1" customWidth="1"/>
    <col min="5" max="5" width="13.7109375" bestFit="1" customWidth="1"/>
    <col min="6" max="6" width="12.7109375" bestFit="1" customWidth="1"/>
    <col min="8" max="8" width="21.85546875" bestFit="1" customWidth="1"/>
  </cols>
  <sheetData>
    <row r="1" spans="1:8" x14ac:dyDescent="0.25">
      <c r="A1" s="1" t="s">
        <v>30</v>
      </c>
      <c r="B1" s="1" t="s">
        <v>26</v>
      </c>
      <c r="C1" s="1" t="s">
        <v>27</v>
      </c>
      <c r="D1" s="1" t="s">
        <v>0</v>
      </c>
      <c r="E1" s="1" t="s">
        <v>2</v>
      </c>
      <c r="F1" s="2" t="s">
        <v>1</v>
      </c>
      <c r="G1" s="1" t="s">
        <v>28</v>
      </c>
      <c r="H1" s="1" t="s">
        <v>29</v>
      </c>
    </row>
    <row r="2" spans="1:8" x14ac:dyDescent="0.25">
      <c r="A2" s="1">
        <v>254</v>
      </c>
      <c r="B2" s="5" t="s">
        <v>16</v>
      </c>
      <c r="C2" s="3" t="s">
        <v>15</v>
      </c>
      <c r="D2" s="3">
        <v>56039</v>
      </c>
      <c r="E2" s="3" t="s">
        <v>5</v>
      </c>
      <c r="F2" s="3" t="s">
        <v>4</v>
      </c>
      <c r="G2" s="3">
        <v>15</v>
      </c>
      <c r="H2" s="3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1">
        <v>295</v>
      </c>
      <c r="B3" s="5" t="s">
        <v>17</v>
      </c>
      <c r="C3" s="3" t="s">
        <v>14</v>
      </c>
      <c r="D3" s="3">
        <v>56136</v>
      </c>
      <c r="E3" s="3" t="s">
        <v>3</v>
      </c>
      <c r="F3" s="3" t="s">
        <v>7</v>
      </c>
      <c r="G3" s="3">
        <v>15</v>
      </c>
      <c r="H3" s="3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1">
        <v>830</v>
      </c>
      <c r="B4" s="5" t="s">
        <v>22</v>
      </c>
      <c r="C4" s="3" t="s">
        <v>23</v>
      </c>
      <c r="D4" s="3">
        <v>57238</v>
      </c>
      <c r="E4" s="3" t="s">
        <v>12</v>
      </c>
      <c r="F4" s="4" t="s">
        <v>8</v>
      </c>
      <c r="G4" s="3">
        <v>15</v>
      </c>
      <c r="H4" s="3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1">
        <v>908</v>
      </c>
      <c r="B5" s="5" t="s">
        <v>25</v>
      </c>
      <c r="C5" s="3" t="s">
        <v>24</v>
      </c>
      <c r="D5" s="3">
        <v>57350</v>
      </c>
      <c r="E5" s="3" t="s">
        <v>3</v>
      </c>
      <c r="F5" s="3" t="s">
        <v>4</v>
      </c>
      <c r="G5" s="3">
        <v>15</v>
      </c>
      <c r="H5" s="3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1">
        <v>954</v>
      </c>
      <c r="B6" s="5" t="s">
        <v>18</v>
      </c>
      <c r="C6" s="3" t="s">
        <v>13</v>
      </c>
      <c r="D6" s="3">
        <v>57379</v>
      </c>
      <c r="E6" s="3" t="s">
        <v>5</v>
      </c>
      <c r="F6" s="3" t="s">
        <v>7</v>
      </c>
      <c r="G6" s="3">
        <v>15</v>
      </c>
      <c r="H6" s="3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1">
        <v>1125</v>
      </c>
      <c r="B7" s="5" t="s">
        <v>19</v>
      </c>
      <c r="C7" s="3" t="s">
        <v>11</v>
      </c>
      <c r="D7" s="3">
        <v>57551</v>
      </c>
      <c r="E7" s="3" t="s">
        <v>3</v>
      </c>
      <c r="F7" s="3" t="s">
        <v>6</v>
      </c>
      <c r="G7" s="3">
        <v>15</v>
      </c>
      <c r="H7" s="3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1">
        <v>1734</v>
      </c>
      <c r="B8" s="5" t="s">
        <v>20</v>
      </c>
      <c r="C8" s="3" t="s">
        <v>10</v>
      </c>
      <c r="D8" s="3">
        <v>59271</v>
      </c>
      <c r="E8" s="3" t="s">
        <v>5</v>
      </c>
      <c r="F8" s="3" t="s">
        <v>4</v>
      </c>
      <c r="G8" s="3">
        <v>15</v>
      </c>
      <c r="H8" s="3" t="str">
        <f>IF(G8=15,"Дипломант I степени",IF(G8=14,"Дипломант II степени",IF(G8=13,"Дипломант III степени","участник")))</f>
        <v>Дипломант I степени</v>
      </c>
    </row>
    <row r="9" spans="1:8" x14ac:dyDescent="0.25">
      <c r="A9" s="1">
        <v>2108</v>
      </c>
      <c r="B9" s="5" t="s">
        <v>21</v>
      </c>
      <c r="C9" s="3" t="s">
        <v>9</v>
      </c>
      <c r="D9" s="3">
        <v>59939</v>
      </c>
      <c r="E9" s="3" t="s">
        <v>3</v>
      </c>
      <c r="F9" s="3" t="s">
        <v>6</v>
      </c>
      <c r="G9" s="3">
        <v>15</v>
      </c>
      <c r="H9" s="3" t="str">
        <f>IF(G9=15,"Дипломант I степени",IF(G9=14,"Дипломант II степени",IF(G9=13,"Дипломант III степени","участник")))</f>
        <v>Дипломант I степени</v>
      </c>
    </row>
  </sheetData>
  <sortState ref="A2:H2287">
    <sortCondition ref="A22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2023-02-06T07:00:54Z</dcterms:created>
  <dcterms:modified xsi:type="dcterms:W3CDTF">2023-02-15T03:58:37Z</dcterms:modified>
</cp:coreProperties>
</file>